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20" windowWidth="14805" windowHeight="7410" activeTab="2"/>
  </bookViews>
  <sheets>
    <sheet name="PAZARTESİ" sheetId="1" r:id="rId1"/>
    <sheet name="SALI" sheetId="2" r:id="rId2"/>
    <sheet name="ÇARŞAMBA" sheetId="3" r:id="rId3"/>
    <sheet name="PERŞEMBE" sheetId="5" r:id="rId4"/>
    <sheet name="CUMA" sheetId="7" r:id="rId5"/>
    <sheet name="Vaizler Programları" sheetId="12" r:id="rId6"/>
  </sheets>
  <definedNames>
    <definedName name="_xlnm.Print_Area" localSheetId="2">ÇARŞAMBA!$A$1:$J$20</definedName>
    <definedName name="_xlnm.Print_Area" localSheetId="3">PERŞEMBE!$A$1:$J$19</definedName>
  </definedNames>
  <calcPr calcId="152511"/>
</workbook>
</file>

<file path=xl/calcChain.xml><?xml version="1.0" encoding="utf-8"?>
<calcChain xmlns="http://schemas.openxmlformats.org/spreadsheetml/2006/main">
  <c r="B6" i="7" l="1"/>
  <c r="B7" i="7" s="1"/>
  <c r="B8" i="7" s="1"/>
  <c r="B9" i="7" s="1"/>
  <c r="B10" i="7" s="1"/>
  <c r="B12" i="7" s="1"/>
  <c r="B5" i="5"/>
  <c r="B6" i="5" s="1"/>
  <c r="B7" i="5" s="1"/>
  <c r="B8" i="5" s="1"/>
  <c r="B9" i="5" s="1"/>
  <c r="B11" i="5" s="1"/>
  <c r="B5" i="3"/>
  <c r="B6" i="3" s="1"/>
  <c r="B7" i="3" s="1"/>
  <c r="B8" i="3" s="1"/>
  <c r="B9" i="3" s="1"/>
  <c r="B11" i="3" s="1"/>
  <c r="B5" i="2"/>
  <c r="B6" i="2" s="1"/>
  <c r="B7" i="2" s="1"/>
  <c r="B8" i="2" s="1"/>
  <c r="B9" i="2" s="1"/>
  <c r="B11" i="2" s="1"/>
  <c r="B5" i="1"/>
  <c r="B6" i="1" s="1"/>
  <c r="B7" i="1" s="1"/>
  <c r="B8" i="1" s="1"/>
  <c r="B9" i="1" s="1"/>
  <c r="B11" i="1" s="1"/>
</calcChain>
</file>

<file path=xl/sharedStrings.xml><?xml version="1.0" encoding="utf-8"?>
<sst xmlns="http://schemas.openxmlformats.org/spreadsheetml/2006/main" count="473" uniqueCount="97">
  <si>
    <t>GÜN-TARİH</t>
  </si>
  <si>
    <t>VAAZ KONULARI</t>
  </si>
  <si>
    <t>ÇARŞAMBA</t>
  </si>
  <si>
    <t>SALI</t>
  </si>
  <si>
    <t>PERŞEMBE</t>
  </si>
  <si>
    <t>CUMA</t>
  </si>
  <si>
    <t>VAAZ KONUSU</t>
  </si>
  <si>
    <t>1</t>
  </si>
  <si>
    <t>2</t>
  </si>
  <si>
    <t>3</t>
  </si>
  <si>
    <t>4</t>
  </si>
  <si>
    <t>5</t>
  </si>
  <si>
    <t>6</t>
  </si>
  <si>
    <t>7</t>
  </si>
  <si>
    <t>8</t>
  </si>
  <si>
    <t>PAZARTESİ</t>
  </si>
  <si>
    <t>VAAZ EDECEK GÖREVLİLER VE VAAZ EDİLECEK YERLER</t>
  </si>
  <si>
    <t>HAFTA</t>
  </si>
  <si>
    <t>VAAZ EDECEK GÖREVLİLER VE VAAZ EDİLECEK CAMİ/KUR'AN KURSLARI</t>
  </si>
  <si>
    <t>S.NO</t>
  </si>
  <si>
    <t>Pazartesi</t>
  </si>
  <si>
    <t>Salı</t>
  </si>
  <si>
    <t>Çarşamba</t>
  </si>
  <si>
    <t>Perşembe</t>
  </si>
  <si>
    <t>Cuma</t>
  </si>
  <si>
    <t>Cumartesi</t>
  </si>
  <si>
    <t>Pazar</t>
  </si>
  <si>
    <t>Adı Soyadı</t>
  </si>
  <si>
    <t>Not: Cami ve Kur'an kurslarındaki görev vaaz, ADRB Nöbet, Sosyal Hizmetlerdeki görev Dini Rehberlik ve Manevi Destek Hizmetidir, konular vaazlara aittir.</t>
  </si>
  <si>
    <t>KURUL BAŞKANI</t>
  </si>
  <si>
    <t>ÜYE</t>
  </si>
  <si>
    <t xml:space="preserve">ÜYE </t>
  </si>
  <si>
    <t>Bekir GEREK</t>
  </si>
  <si>
    <t>Şerife H. ALTUNER</t>
  </si>
  <si>
    <t>Ayşe ELSÖZ</t>
  </si>
  <si>
    <t>İl Vaizi</t>
  </si>
  <si>
    <t>İl Müftü Yardımcısı</t>
  </si>
  <si>
    <t>İl Müftüsü</t>
  </si>
  <si>
    <t>Şerife Hanım ALTUNER</t>
  </si>
  <si>
    <t>İl Müfta Yardımcısı</t>
  </si>
  <si>
    <t>ADRB Nöbeti</t>
  </si>
  <si>
    <t>Fetva Nöbeti</t>
  </si>
  <si>
    <t>Ayşe ELSÖZ                                 İl Vaizi</t>
  </si>
  <si>
    <t>Esra OĞUL                             İl Vaizi</t>
  </si>
  <si>
    <t>Merve ÇELİK                   ADRB Vaizi</t>
  </si>
  <si>
    <t>F.Kübra YILDIRAN                İl Vaizi</t>
  </si>
  <si>
    <t>Batıkent Eyüp Sultan Camii</t>
  </si>
  <si>
    <t>Yıldıztepe Kur'an Kursu</t>
  </si>
  <si>
    <t>Hacer TİFTİK               ADRB Vaizi</t>
  </si>
  <si>
    <t>Ömür Camii</t>
  </si>
  <si>
    <t>Hacı Hulusi Doğruyol Camii</t>
  </si>
  <si>
    <t>M. Sami Ramazanoğlu Camii</t>
  </si>
  <si>
    <t>Naciye ÖNÜR                          İl Vaizi</t>
  </si>
  <si>
    <t>Hafize DEĞİRMENCİ                    Din.Hiz.Uzmanı</t>
  </si>
  <si>
    <t>Çamlıca Fatih Camii</t>
  </si>
  <si>
    <t>Topçularaltı Camii</t>
  </si>
  <si>
    <t>Ziyapaşa Camii</t>
  </si>
  <si>
    <t>F.Kübra YILDIRAN</t>
  </si>
  <si>
    <t>Naciye ÖNÜR</t>
  </si>
  <si>
    <t>EsraOĞUL</t>
  </si>
  <si>
    <t>Hacer TİFTİK</t>
  </si>
  <si>
    <t>Merve ÇELİK</t>
  </si>
  <si>
    <t>KADIN VAİZLERİN TÜM PROGRAMLARI</t>
  </si>
  <si>
    <t>Hafize DEĞİRMENCİ</t>
  </si>
  <si>
    <t>M. Sami Ramazanoğlu C.</t>
  </si>
  <si>
    <t xml:space="preserve">        KURUL BAŞKANI                         ÜYE                                    ÜYE                                       ÜYE                                 ÜYE</t>
  </si>
  <si>
    <t>ADRB ve Fetva Nöbeti</t>
  </si>
  <si>
    <t>Cumhuriyet Yurdu</t>
  </si>
  <si>
    <t>Dekovil Camii</t>
  </si>
  <si>
    <t>Bedrettin Camii</t>
  </si>
  <si>
    <t>Erenköy Merkez Camii</t>
  </si>
  <si>
    <t>Ziya ALBAYRAK</t>
  </si>
  <si>
    <t>Amine Hatun Kız Yurdu</t>
  </si>
  <si>
    <t>Gökmeydan Kız K.Kursu</t>
  </si>
  <si>
    <t>ESKİŞEHİR İL MÜFTÜLÜĞÜ 2018 YILI II. ÜÇ AYLIK (NİSAN, MAYIS ve HAZİRAN)                                                                                  KADINLARA YÖNELİK VAAZ VE İRŞAT PROGRAMI</t>
  </si>
  <si>
    <t>ESKİŞEHİR İL MÜFTÜLÜĞÜ 2018 YILI II. ÜÇ AYLIK (NİSAN, MAYIS ve HAZİRAN)   
KADINLARA YÖNELİK VAAZ VE İRŞAT PROGRAMI</t>
  </si>
  <si>
    <t xml:space="preserve">           …/03/2018</t>
  </si>
  <si>
    <t xml:space="preserve">           Bekir GEREK              Şerife Hanım ALTUNER          Ziya ALBAYRAK                  Akif AYKANAT               Ayşe ELSÖZ</t>
  </si>
  <si>
    <t xml:space="preserve">              İl Müftüsü                      İl Müftü Yardımcısı             İl Müftü Yardımcısı                        İl Vaizi                           İl Vaizi</t>
  </si>
  <si>
    <t>Akif AYKANAT</t>
  </si>
  <si>
    <t>…/03/2018</t>
  </si>
  <si>
    <t>Mü’minin Miracı NAMAZ</t>
  </si>
  <si>
    <t>Geçim Darlığının Sebebi : Sınırlı Kaynaklar/Sınırsız Talepler</t>
  </si>
  <si>
    <t>Beraat Kandili</t>
  </si>
  <si>
    <t>Ramazanı karşılarken</t>
  </si>
  <si>
    <t>Anadolu Üniv.Camii</t>
  </si>
  <si>
    <t xml:space="preserve">Batıkent Eyüp Sultan Camii </t>
  </si>
  <si>
    <t xml:space="preserve">Çamlıca Fatih Camii </t>
  </si>
  <si>
    <t>Sahibül Vefa Kur'an Kursu</t>
  </si>
  <si>
    <t xml:space="preserve">Erenköy Merkez Camii </t>
  </si>
  <si>
    <t>Esra OĞUL ÇELİK                             İl Vaizi</t>
  </si>
  <si>
    <t>Anadolu Üniversitesi  Camii</t>
  </si>
  <si>
    <t>Esra OĞUL ÇELİK                           İl Vaizi</t>
  </si>
  <si>
    <t>Toplumsal Alanda Sorumluluk Bilinci, (Nefsimize, ailemize, topluma, Trafik Kurallarına riayet)</t>
  </si>
  <si>
    <t>Çocuklarımızdan Sorumluyuz (Yaz Kur’an Kursları)</t>
  </si>
  <si>
    <t>Düğünlerimiz ve aile mutluluğu (Düğünlerde israftan kaçınılması, evlenecek gençlere aile bilinci verilmesi)</t>
  </si>
  <si>
    <t>Tüketim Prensipleri / İsraftan Kurtulmanın Yolları (Kanaatkar ve Tasarruf Ehli Olmak)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</si>
</sst>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Calibri"/>
      <family val="2"/>
      <charset val="162"/>
      <scheme val="minor"/>
    </font>
    <font>
      <b/>
      <sz val="9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i/>
      <sz val="10.5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i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2" xfId="0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49" fontId="7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9" fillId="0" borderId="1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7" fillId="3" borderId="2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9" fillId="0" borderId="0" xfId="0" applyFont="1" applyAlignment="1">
      <alignment vertical="center"/>
    </xf>
    <xf numFmtId="0" fontId="10" fillId="0" borderId="2" xfId="0" applyFont="1" applyBorder="1"/>
    <xf numFmtId="0" fontId="10" fillId="0" borderId="0" xfId="0" applyFont="1"/>
    <xf numFmtId="14" fontId="9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/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9" fillId="3" borderId="2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left" vertical="center"/>
    </xf>
    <xf numFmtId="49" fontId="14" fillId="3" borderId="0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3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textRotation="90"/>
    </xf>
    <xf numFmtId="0" fontId="15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110" zoomScaleNormal="100" zoomScaleSheetLayoutView="110" workbookViewId="0">
      <selection activeCell="G5" sqref="G5"/>
    </sheetView>
  </sheetViews>
  <sheetFormatPr defaultRowHeight="15" x14ac:dyDescent="0.25"/>
  <cols>
    <col min="1" max="1" width="4.28515625" style="18" customWidth="1"/>
    <col min="2" max="2" width="13.5703125" style="18" customWidth="1"/>
    <col min="3" max="3" width="19.140625" style="18" customWidth="1"/>
    <col min="4" max="6" width="15" style="18" customWidth="1"/>
    <col min="7" max="7" width="11.7109375" style="18" customWidth="1"/>
    <col min="8" max="8" width="51.85546875" style="18" customWidth="1"/>
    <col min="9" max="9" width="54.85546875" style="18" hidden="1" customWidth="1"/>
    <col min="10" max="16384" width="9.140625" style="18"/>
  </cols>
  <sheetData>
    <row r="1" spans="1:9" ht="40.5" customHeight="1" x14ac:dyDescent="0.25">
      <c r="A1" s="74" t="s">
        <v>74</v>
      </c>
      <c r="B1" s="75"/>
      <c r="C1" s="75"/>
      <c r="D1" s="75"/>
      <c r="E1" s="75"/>
      <c r="F1" s="75"/>
      <c r="G1" s="75"/>
      <c r="H1" s="76"/>
      <c r="I1" s="22"/>
    </row>
    <row r="2" spans="1:9" ht="24.75" customHeight="1" x14ac:dyDescent="0.25">
      <c r="A2" s="77" t="s">
        <v>17</v>
      </c>
      <c r="B2" s="23" t="s">
        <v>0</v>
      </c>
      <c r="C2" s="82" t="s">
        <v>16</v>
      </c>
      <c r="D2" s="82"/>
      <c r="E2" s="82"/>
      <c r="F2" s="82"/>
      <c r="G2" s="82"/>
      <c r="H2" s="78" t="s">
        <v>1</v>
      </c>
    </row>
    <row r="3" spans="1:9" ht="26.25" customHeight="1" x14ac:dyDescent="0.25">
      <c r="A3" s="77"/>
      <c r="B3" s="13" t="s">
        <v>15</v>
      </c>
      <c r="C3" s="23" t="s">
        <v>67</v>
      </c>
      <c r="D3" s="8" t="s">
        <v>55</v>
      </c>
      <c r="E3" s="8" t="s">
        <v>40</v>
      </c>
      <c r="F3" s="23" t="s">
        <v>41</v>
      </c>
      <c r="G3" s="10"/>
      <c r="H3" s="79"/>
    </row>
    <row r="4" spans="1:9" s="26" customFormat="1" ht="34.5" customHeight="1" x14ac:dyDescent="0.25">
      <c r="A4" s="6" t="s">
        <v>7</v>
      </c>
      <c r="B4" s="28">
        <v>43192</v>
      </c>
      <c r="C4" s="25" t="s">
        <v>42</v>
      </c>
      <c r="D4" s="25" t="s">
        <v>90</v>
      </c>
      <c r="E4" s="25" t="s">
        <v>44</v>
      </c>
      <c r="F4" s="25" t="s">
        <v>44</v>
      </c>
      <c r="G4" s="25"/>
      <c r="H4" s="62" t="s">
        <v>96</v>
      </c>
    </row>
    <row r="5" spans="1:9" s="26" customFormat="1" ht="34.5" customHeight="1" x14ac:dyDescent="0.25">
      <c r="A5" s="6" t="s">
        <v>8</v>
      </c>
      <c r="B5" s="28">
        <f>B4+7</f>
        <v>43199</v>
      </c>
      <c r="C5" s="25" t="s">
        <v>42</v>
      </c>
      <c r="D5" s="25" t="s">
        <v>90</v>
      </c>
      <c r="E5" s="25" t="s">
        <v>44</v>
      </c>
      <c r="F5" s="25" t="s">
        <v>44</v>
      </c>
      <c r="G5" s="25"/>
      <c r="H5" s="62" t="s">
        <v>81</v>
      </c>
    </row>
    <row r="6" spans="1:9" s="26" customFormat="1" ht="34.5" customHeight="1" x14ac:dyDescent="0.25">
      <c r="A6" s="6" t="s">
        <v>9</v>
      </c>
      <c r="B6" s="28">
        <f t="shared" ref="B6:B11" si="0">B5+7</f>
        <v>43206</v>
      </c>
      <c r="C6" s="25" t="s">
        <v>42</v>
      </c>
      <c r="D6" s="25" t="s">
        <v>90</v>
      </c>
      <c r="E6" s="25" t="s">
        <v>44</v>
      </c>
      <c r="F6" s="25" t="s">
        <v>44</v>
      </c>
      <c r="G6" s="25"/>
      <c r="H6" s="62" t="s">
        <v>82</v>
      </c>
    </row>
    <row r="7" spans="1:9" s="26" customFormat="1" ht="32.25" customHeight="1" x14ac:dyDescent="0.25">
      <c r="A7" s="6" t="s">
        <v>10</v>
      </c>
      <c r="B7" s="28">
        <f t="shared" si="0"/>
        <v>43213</v>
      </c>
      <c r="C7" s="25" t="s">
        <v>42</v>
      </c>
      <c r="D7" s="25" t="s">
        <v>90</v>
      </c>
      <c r="E7" s="25" t="s">
        <v>44</v>
      </c>
      <c r="F7" s="25" t="s">
        <v>44</v>
      </c>
      <c r="G7" s="25"/>
      <c r="H7" s="62" t="s">
        <v>83</v>
      </c>
    </row>
    <row r="8" spans="1:9" s="26" customFormat="1" ht="34.5" customHeight="1" x14ac:dyDescent="0.25">
      <c r="A8" s="6" t="s">
        <v>11</v>
      </c>
      <c r="B8" s="28">
        <f t="shared" si="0"/>
        <v>43220</v>
      </c>
      <c r="C8" s="25" t="s">
        <v>42</v>
      </c>
      <c r="D8" s="25" t="s">
        <v>90</v>
      </c>
      <c r="E8" s="25" t="s">
        <v>44</v>
      </c>
      <c r="F8" s="25" t="s">
        <v>44</v>
      </c>
      <c r="G8" s="25"/>
      <c r="H8" s="62" t="s">
        <v>93</v>
      </c>
    </row>
    <row r="9" spans="1:9" s="26" customFormat="1" ht="32.25" customHeight="1" x14ac:dyDescent="0.25">
      <c r="A9" s="6" t="s">
        <v>12</v>
      </c>
      <c r="B9" s="28">
        <f t="shared" si="0"/>
        <v>43227</v>
      </c>
      <c r="C9" s="25" t="s">
        <v>42</v>
      </c>
      <c r="D9" s="25" t="s">
        <v>90</v>
      </c>
      <c r="E9" s="25" t="s">
        <v>44</v>
      </c>
      <c r="F9" s="25" t="s">
        <v>44</v>
      </c>
      <c r="G9" s="25"/>
      <c r="H9" s="63" t="s">
        <v>84</v>
      </c>
    </row>
    <row r="10" spans="1:9" s="26" customFormat="1" ht="32.25" customHeight="1" x14ac:dyDescent="0.25">
      <c r="A10" s="6" t="s">
        <v>13</v>
      </c>
      <c r="B10" s="28">
        <v>43269</v>
      </c>
      <c r="C10" s="25" t="s">
        <v>42</v>
      </c>
      <c r="D10" s="25" t="s">
        <v>90</v>
      </c>
      <c r="E10" s="25" t="s">
        <v>44</v>
      </c>
      <c r="F10" s="25" t="s">
        <v>44</v>
      </c>
      <c r="G10" s="25"/>
      <c r="H10" s="67" t="s">
        <v>94</v>
      </c>
    </row>
    <row r="11" spans="1:9" s="26" customFormat="1" ht="33.75" customHeight="1" x14ac:dyDescent="0.25">
      <c r="A11" s="6" t="s">
        <v>14</v>
      </c>
      <c r="B11" s="28">
        <f t="shared" si="0"/>
        <v>43276</v>
      </c>
      <c r="C11" s="25" t="s">
        <v>42</v>
      </c>
      <c r="D11" s="25" t="s">
        <v>90</v>
      </c>
      <c r="E11" s="25" t="s">
        <v>44</v>
      </c>
      <c r="F11" s="25" t="s">
        <v>44</v>
      </c>
      <c r="G11" s="25"/>
      <c r="H11" s="68" t="s">
        <v>95</v>
      </c>
    </row>
    <row r="12" spans="1:9" s="26" customFormat="1" ht="24" customHeight="1" x14ac:dyDescent="0.25">
      <c r="A12" s="80" t="s">
        <v>28</v>
      </c>
      <c r="B12" s="80"/>
      <c r="C12" s="80"/>
      <c r="D12" s="80"/>
      <c r="E12" s="80"/>
      <c r="F12" s="80"/>
      <c r="G12" s="80"/>
      <c r="H12" s="81"/>
    </row>
    <row r="13" spans="1:9" ht="17.25" customHeight="1" x14ac:dyDescent="0.25">
      <c r="A13" s="72" t="s">
        <v>29</v>
      </c>
      <c r="B13" s="72"/>
      <c r="C13" s="32" t="s">
        <v>30</v>
      </c>
      <c r="D13" s="72" t="s">
        <v>31</v>
      </c>
      <c r="E13" s="72"/>
      <c r="F13" s="72" t="s">
        <v>30</v>
      </c>
      <c r="G13" s="72"/>
      <c r="H13" s="33" t="s">
        <v>30</v>
      </c>
    </row>
    <row r="14" spans="1:9" ht="15.75" x14ac:dyDescent="0.25">
      <c r="A14" s="73" t="s">
        <v>80</v>
      </c>
      <c r="B14" s="73"/>
      <c r="C14" s="34"/>
      <c r="D14" s="72"/>
      <c r="E14" s="72"/>
      <c r="F14" s="72"/>
      <c r="G14" s="72"/>
      <c r="H14" s="34"/>
    </row>
    <row r="15" spans="1:9" x14ac:dyDescent="0.25">
      <c r="A15" s="72"/>
      <c r="B15" s="72"/>
      <c r="C15" s="34"/>
      <c r="D15" s="72"/>
      <c r="E15" s="72"/>
      <c r="F15" s="72"/>
      <c r="G15" s="72"/>
      <c r="H15" s="34"/>
    </row>
    <row r="16" spans="1:9" ht="15.75" x14ac:dyDescent="0.25">
      <c r="A16" s="72" t="s">
        <v>32</v>
      </c>
      <c r="B16" s="72"/>
      <c r="C16" s="35" t="s">
        <v>33</v>
      </c>
      <c r="D16" s="72" t="s">
        <v>71</v>
      </c>
      <c r="E16" s="72"/>
      <c r="F16" s="73" t="s">
        <v>79</v>
      </c>
      <c r="G16" s="73"/>
      <c r="H16" s="35" t="s">
        <v>34</v>
      </c>
    </row>
    <row r="17" spans="1:8" ht="15.75" x14ac:dyDescent="0.25">
      <c r="A17" s="72" t="s">
        <v>37</v>
      </c>
      <c r="B17" s="72"/>
      <c r="C17" s="35" t="s">
        <v>36</v>
      </c>
      <c r="D17" s="72" t="s">
        <v>36</v>
      </c>
      <c r="E17" s="72"/>
      <c r="F17" s="73" t="s">
        <v>35</v>
      </c>
      <c r="G17" s="73"/>
      <c r="H17" s="35" t="s">
        <v>35</v>
      </c>
    </row>
    <row r="18" spans="1:8" x14ac:dyDescent="0.25">
      <c r="A18" s="83"/>
      <c r="B18" s="83"/>
      <c r="D18" s="29"/>
      <c r="E18" s="29"/>
      <c r="F18" s="29"/>
      <c r="G18" s="29"/>
    </row>
  </sheetData>
  <mergeCells count="21">
    <mergeCell ref="F17:G17"/>
    <mergeCell ref="D14:E14"/>
    <mergeCell ref="D13:E13"/>
    <mergeCell ref="F13:G13"/>
    <mergeCell ref="F14:G14"/>
    <mergeCell ref="F15:G15"/>
    <mergeCell ref="F16:G16"/>
    <mergeCell ref="A17:B17"/>
    <mergeCell ref="A18:B18"/>
    <mergeCell ref="D15:E15"/>
    <mergeCell ref="D16:E16"/>
    <mergeCell ref="D17:E17"/>
    <mergeCell ref="A13:B13"/>
    <mergeCell ref="A14:B14"/>
    <mergeCell ref="A15:B15"/>
    <mergeCell ref="A16:B16"/>
    <mergeCell ref="A1:H1"/>
    <mergeCell ref="A2:A3"/>
    <mergeCell ref="H2:H3"/>
    <mergeCell ref="A12:H12"/>
    <mergeCell ref="C2:G2"/>
  </mergeCells>
  <phoneticPr fontId="3" type="noConversion"/>
  <pageMargins left="0.19" right="0.17" top="0.51" bottom="0.26" header="0.21" footer="0.17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10" zoomScaleNormal="100" zoomScaleSheetLayoutView="110" workbookViewId="0">
      <selection activeCell="D10" sqref="D10"/>
    </sheetView>
  </sheetViews>
  <sheetFormatPr defaultRowHeight="15" x14ac:dyDescent="0.25"/>
  <cols>
    <col min="1" max="1" width="3.7109375" style="18" customWidth="1"/>
    <col min="2" max="2" width="11" style="18" customWidth="1"/>
    <col min="3" max="3" width="14.85546875" style="18" customWidth="1"/>
    <col min="4" max="4" width="15.42578125" style="18" customWidth="1"/>
    <col min="5" max="5" width="14.5703125" style="18" customWidth="1"/>
    <col min="6" max="6" width="14.140625" style="18" customWidth="1"/>
    <col min="7" max="7" width="12" style="18" customWidth="1"/>
    <col min="8" max="8" width="12.85546875" style="18" customWidth="1"/>
    <col min="9" max="9" width="13.85546875" style="18" customWidth="1"/>
    <col min="10" max="10" width="49.5703125" style="18" customWidth="1"/>
    <col min="11" max="11" width="34.42578125" style="18" customWidth="1"/>
    <col min="12" max="16384" width="9.140625" style="18"/>
  </cols>
  <sheetData>
    <row r="1" spans="1:10" ht="36.75" customHeight="1" x14ac:dyDescent="0.25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4" customHeight="1" x14ac:dyDescent="0.25">
      <c r="A2" s="85" t="s">
        <v>17</v>
      </c>
      <c r="B2" s="7" t="s">
        <v>0</v>
      </c>
      <c r="C2" s="86" t="s">
        <v>16</v>
      </c>
      <c r="D2" s="86"/>
      <c r="E2" s="86"/>
      <c r="F2" s="86"/>
      <c r="G2" s="86"/>
      <c r="H2" s="86"/>
      <c r="I2" s="86"/>
      <c r="J2" s="87" t="s">
        <v>1</v>
      </c>
    </row>
    <row r="3" spans="1:10" ht="42" customHeight="1" x14ac:dyDescent="0.25">
      <c r="A3" s="85"/>
      <c r="B3" s="14" t="s">
        <v>3</v>
      </c>
      <c r="C3" s="8" t="s">
        <v>46</v>
      </c>
      <c r="D3" s="45" t="s">
        <v>47</v>
      </c>
      <c r="E3" s="8" t="s">
        <v>68</v>
      </c>
      <c r="F3" s="11" t="s">
        <v>91</v>
      </c>
      <c r="G3" s="23" t="s">
        <v>88</v>
      </c>
      <c r="H3" s="8" t="s">
        <v>40</v>
      </c>
      <c r="I3" s="23" t="s">
        <v>41</v>
      </c>
      <c r="J3" s="87"/>
    </row>
    <row r="4" spans="1:10" ht="33.75" customHeight="1" x14ac:dyDescent="0.25">
      <c r="A4" s="2" t="s">
        <v>7</v>
      </c>
      <c r="B4" s="27">
        <v>43193</v>
      </c>
      <c r="C4" s="25" t="s">
        <v>42</v>
      </c>
      <c r="D4" s="25" t="s">
        <v>45</v>
      </c>
      <c r="E4" s="25" t="s">
        <v>90</v>
      </c>
      <c r="F4" s="25" t="s">
        <v>42</v>
      </c>
      <c r="G4" s="25" t="s">
        <v>52</v>
      </c>
      <c r="H4" s="25" t="s">
        <v>52</v>
      </c>
      <c r="I4" s="25" t="s">
        <v>90</v>
      </c>
      <c r="J4" s="62" t="s">
        <v>96</v>
      </c>
    </row>
    <row r="5" spans="1:10" ht="33.75" customHeight="1" x14ac:dyDescent="0.25">
      <c r="A5" s="2" t="s">
        <v>8</v>
      </c>
      <c r="B5" s="27">
        <f>B4+7</f>
        <v>43200</v>
      </c>
      <c r="C5" s="25" t="s">
        <v>42</v>
      </c>
      <c r="D5" s="25" t="s">
        <v>45</v>
      </c>
      <c r="E5" s="25" t="s">
        <v>90</v>
      </c>
      <c r="F5" s="25" t="s">
        <v>42</v>
      </c>
      <c r="G5" s="25" t="s">
        <v>52</v>
      </c>
      <c r="H5" s="25" t="s">
        <v>52</v>
      </c>
      <c r="I5" s="25" t="s">
        <v>43</v>
      </c>
      <c r="J5" s="62" t="s">
        <v>81</v>
      </c>
    </row>
    <row r="6" spans="1:10" ht="36" customHeight="1" x14ac:dyDescent="0.25">
      <c r="A6" s="2" t="s">
        <v>9</v>
      </c>
      <c r="B6" s="27">
        <f t="shared" ref="B6:B11" si="0">B5+7</f>
        <v>43207</v>
      </c>
      <c r="C6" s="25" t="s">
        <v>42</v>
      </c>
      <c r="D6" s="25" t="s">
        <v>45</v>
      </c>
      <c r="E6" s="25" t="s">
        <v>90</v>
      </c>
      <c r="F6" s="25" t="s">
        <v>42</v>
      </c>
      <c r="G6" s="25" t="s">
        <v>52</v>
      </c>
      <c r="H6" s="25" t="s">
        <v>52</v>
      </c>
      <c r="I6" s="25" t="s">
        <v>43</v>
      </c>
      <c r="J6" s="62" t="s">
        <v>82</v>
      </c>
    </row>
    <row r="7" spans="1:10" ht="32.25" customHeight="1" x14ac:dyDescent="0.25">
      <c r="A7" s="2" t="s">
        <v>10</v>
      </c>
      <c r="B7" s="27">
        <f t="shared" si="0"/>
        <v>43214</v>
      </c>
      <c r="C7" s="25" t="s">
        <v>42</v>
      </c>
      <c r="D7" s="25" t="s">
        <v>45</v>
      </c>
      <c r="E7" s="25" t="s">
        <v>90</v>
      </c>
      <c r="F7" s="25" t="s">
        <v>42</v>
      </c>
      <c r="G7" s="25" t="s">
        <v>52</v>
      </c>
      <c r="H7" s="25" t="s">
        <v>52</v>
      </c>
      <c r="I7" s="25" t="s">
        <v>43</v>
      </c>
      <c r="J7" s="62" t="s">
        <v>83</v>
      </c>
    </row>
    <row r="8" spans="1:10" ht="34.5" customHeight="1" x14ac:dyDescent="0.25">
      <c r="A8" s="2" t="s">
        <v>11</v>
      </c>
      <c r="B8" s="27">
        <f t="shared" si="0"/>
        <v>43221</v>
      </c>
      <c r="C8" s="25" t="s">
        <v>42</v>
      </c>
      <c r="D8" s="25" t="s">
        <v>45</v>
      </c>
      <c r="E8" s="25" t="s">
        <v>90</v>
      </c>
      <c r="F8" s="25" t="s">
        <v>42</v>
      </c>
      <c r="G8" s="25" t="s">
        <v>52</v>
      </c>
      <c r="H8" s="25" t="s">
        <v>52</v>
      </c>
      <c r="I8" s="25" t="s">
        <v>43</v>
      </c>
      <c r="J8" s="62" t="s">
        <v>93</v>
      </c>
    </row>
    <row r="9" spans="1:10" ht="33.75" customHeight="1" x14ac:dyDescent="0.25">
      <c r="A9" s="2" t="s">
        <v>12</v>
      </c>
      <c r="B9" s="27">
        <f t="shared" si="0"/>
        <v>43228</v>
      </c>
      <c r="C9" s="25" t="s">
        <v>42</v>
      </c>
      <c r="D9" s="25" t="s">
        <v>45</v>
      </c>
      <c r="E9" s="25" t="s">
        <v>90</v>
      </c>
      <c r="F9" s="25" t="s">
        <v>42</v>
      </c>
      <c r="G9" s="25" t="s">
        <v>52</v>
      </c>
      <c r="H9" s="25" t="s">
        <v>52</v>
      </c>
      <c r="I9" s="25" t="s">
        <v>43</v>
      </c>
      <c r="J9" s="63" t="s">
        <v>84</v>
      </c>
    </row>
    <row r="10" spans="1:10" ht="34.5" customHeight="1" x14ac:dyDescent="0.25">
      <c r="A10" s="2" t="s">
        <v>13</v>
      </c>
      <c r="B10" s="27">
        <v>43270</v>
      </c>
      <c r="C10" s="25" t="s">
        <v>42</v>
      </c>
      <c r="D10" s="25" t="s">
        <v>45</v>
      </c>
      <c r="E10" s="25" t="s">
        <v>90</v>
      </c>
      <c r="F10" s="25" t="s">
        <v>42</v>
      </c>
      <c r="G10" s="25" t="s">
        <v>52</v>
      </c>
      <c r="H10" s="25" t="s">
        <v>52</v>
      </c>
      <c r="I10" s="25" t="s">
        <v>43</v>
      </c>
      <c r="J10" s="67" t="s">
        <v>94</v>
      </c>
    </row>
    <row r="11" spans="1:10" ht="33.75" customHeight="1" x14ac:dyDescent="0.25">
      <c r="A11" s="2" t="s">
        <v>14</v>
      </c>
      <c r="B11" s="27">
        <f t="shared" si="0"/>
        <v>43277</v>
      </c>
      <c r="C11" s="25" t="s">
        <v>42</v>
      </c>
      <c r="D11" s="25" t="s">
        <v>45</v>
      </c>
      <c r="E11" s="25" t="s">
        <v>90</v>
      </c>
      <c r="F11" s="25" t="s">
        <v>42</v>
      </c>
      <c r="G11" s="25" t="s">
        <v>52</v>
      </c>
      <c r="H11" s="25" t="s">
        <v>52</v>
      </c>
      <c r="I11" s="25" t="s">
        <v>43</v>
      </c>
      <c r="J11" s="68" t="s">
        <v>95</v>
      </c>
    </row>
    <row r="12" spans="1:10" ht="24" customHeight="1" x14ac:dyDescent="0.25">
      <c r="A12" s="88" t="s">
        <v>28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7.5" customHeight="1" x14ac:dyDescent="0.25">
      <c r="A13" s="31"/>
    </row>
    <row r="14" spans="1:10" ht="15.75" x14ac:dyDescent="0.25">
      <c r="A14" s="73" t="s">
        <v>29</v>
      </c>
      <c r="B14" s="73"/>
      <c r="C14" s="73"/>
      <c r="D14" s="73" t="s">
        <v>30</v>
      </c>
      <c r="E14" s="73"/>
      <c r="F14" s="73" t="s">
        <v>31</v>
      </c>
      <c r="G14" s="73"/>
      <c r="H14" s="73" t="s">
        <v>30</v>
      </c>
      <c r="I14" s="73"/>
      <c r="J14" s="36" t="s">
        <v>30</v>
      </c>
    </row>
    <row r="15" spans="1:10" ht="15.75" x14ac:dyDescent="0.25">
      <c r="A15" s="73" t="s">
        <v>80</v>
      </c>
      <c r="B15" s="73"/>
      <c r="C15" s="73"/>
      <c r="D15" s="73"/>
      <c r="E15" s="73"/>
      <c r="F15" s="73"/>
      <c r="G15" s="73"/>
      <c r="H15" s="73"/>
      <c r="I15" s="73"/>
      <c r="J15" s="37"/>
    </row>
    <row r="16" spans="1:10" ht="15.75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37"/>
    </row>
    <row r="17" spans="1:10" ht="15.75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37"/>
    </row>
    <row r="18" spans="1:10" ht="15.75" x14ac:dyDescent="0.25">
      <c r="A18" s="73" t="s">
        <v>32</v>
      </c>
      <c r="B18" s="73"/>
      <c r="C18" s="73"/>
      <c r="D18" s="73" t="s">
        <v>38</v>
      </c>
      <c r="E18" s="73"/>
      <c r="F18" s="73" t="s">
        <v>71</v>
      </c>
      <c r="G18" s="73"/>
      <c r="H18" s="73" t="s">
        <v>79</v>
      </c>
      <c r="I18" s="73"/>
      <c r="J18" s="59" t="s">
        <v>34</v>
      </c>
    </row>
    <row r="19" spans="1:10" ht="15.75" x14ac:dyDescent="0.25">
      <c r="A19" s="73" t="s">
        <v>37</v>
      </c>
      <c r="B19" s="73"/>
      <c r="C19" s="73"/>
      <c r="D19" s="73" t="s">
        <v>36</v>
      </c>
      <c r="E19" s="73"/>
      <c r="F19" s="73" t="s">
        <v>36</v>
      </c>
      <c r="G19" s="73"/>
      <c r="H19" s="73" t="s">
        <v>35</v>
      </c>
      <c r="I19" s="73"/>
      <c r="J19" s="59" t="s">
        <v>35</v>
      </c>
    </row>
    <row r="20" spans="1:10" x14ac:dyDescent="0.25">
      <c r="A20" s="83"/>
      <c r="B20" s="83"/>
      <c r="C20" s="83"/>
      <c r="D20" s="83"/>
      <c r="E20" s="83"/>
      <c r="F20" s="83"/>
      <c r="G20" s="83"/>
      <c r="H20" s="83"/>
      <c r="I20" s="83"/>
    </row>
    <row r="21" spans="1:10" x14ac:dyDescent="0.25">
      <c r="A21" s="83"/>
      <c r="B21" s="83"/>
      <c r="C21" s="83"/>
      <c r="D21" s="83"/>
      <c r="E21" s="83"/>
      <c r="F21" s="83"/>
      <c r="G21" s="83"/>
      <c r="H21" s="83"/>
      <c r="I21" s="83"/>
    </row>
  </sheetData>
  <mergeCells count="37">
    <mergeCell ref="A18:C18"/>
    <mergeCell ref="D18:E18"/>
    <mergeCell ref="F18:G18"/>
    <mergeCell ref="H18:I18"/>
    <mergeCell ref="A21:C21"/>
    <mergeCell ref="D21:E21"/>
    <mergeCell ref="F21:G21"/>
    <mergeCell ref="H21:I21"/>
    <mergeCell ref="A19:C19"/>
    <mergeCell ref="D19:E19"/>
    <mergeCell ref="F19:G19"/>
    <mergeCell ref="H19:I19"/>
    <mergeCell ref="A20:C20"/>
    <mergeCell ref="D20:E20"/>
    <mergeCell ref="F20:G20"/>
    <mergeCell ref="H20:I20"/>
    <mergeCell ref="A16:C16"/>
    <mergeCell ref="D16:E16"/>
    <mergeCell ref="F16:G16"/>
    <mergeCell ref="H16:I16"/>
    <mergeCell ref="A17:C17"/>
    <mergeCell ref="D17:E17"/>
    <mergeCell ref="F17:G17"/>
    <mergeCell ref="H17:I17"/>
    <mergeCell ref="A1:J1"/>
    <mergeCell ref="A2:A3"/>
    <mergeCell ref="C2:I2"/>
    <mergeCell ref="J2:J3"/>
    <mergeCell ref="A12:J12"/>
    <mergeCell ref="A14:C14"/>
    <mergeCell ref="D14:E14"/>
    <mergeCell ref="F14:G14"/>
    <mergeCell ref="H14:I14"/>
    <mergeCell ref="A15:C15"/>
    <mergeCell ref="D15:E15"/>
    <mergeCell ref="F15:G15"/>
    <mergeCell ref="H15:I15"/>
  </mergeCells>
  <phoneticPr fontId="3" type="noConversion"/>
  <pageMargins left="0.2" right="0.17" top="0.55000000000000004" bottom="0.31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topLeftCell="A7" zoomScale="110" zoomScaleNormal="100" zoomScaleSheetLayoutView="110" workbookViewId="0">
      <selection activeCell="H17" sqref="H17"/>
    </sheetView>
  </sheetViews>
  <sheetFormatPr defaultRowHeight="15" x14ac:dyDescent="0.25"/>
  <cols>
    <col min="1" max="1" width="3.7109375" style="18" customWidth="1"/>
    <col min="2" max="2" width="12.42578125" style="18" customWidth="1"/>
    <col min="3" max="3" width="15.5703125" style="18" customWidth="1"/>
    <col min="4" max="4" width="15.42578125" style="18" customWidth="1"/>
    <col min="5" max="5" width="15.28515625" style="18" customWidth="1"/>
    <col min="6" max="6" width="17.5703125" style="18" customWidth="1"/>
    <col min="7" max="7" width="13.85546875" style="18" customWidth="1"/>
    <col min="8" max="8" width="19.85546875" style="18" customWidth="1"/>
    <col min="9" max="9" width="44.140625" style="18" customWidth="1"/>
    <col min="10" max="10" width="0.28515625" style="18" hidden="1" customWidth="1"/>
    <col min="11" max="16384" width="9.140625" style="18"/>
  </cols>
  <sheetData>
    <row r="1" spans="1:9" ht="37.5" customHeight="1" x14ac:dyDescent="0.25">
      <c r="A1" s="84" t="s">
        <v>75</v>
      </c>
      <c r="B1" s="84"/>
      <c r="C1" s="84"/>
      <c r="D1" s="84"/>
      <c r="E1" s="84"/>
      <c r="F1" s="84"/>
      <c r="G1" s="84"/>
      <c r="H1" s="84"/>
      <c r="I1" s="84"/>
    </row>
    <row r="2" spans="1:9" ht="24" customHeight="1" x14ac:dyDescent="0.25">
      <c r="A2" s="89" t="s">
        <v>17</v>
      </c>
      <c r="B2" s="3" t="s">
        <v>0</v>
      </c>
      <c r="C2" s="90" t="s">
        <v>18</v>
      </c>
      <c r="D2" s="90"/>
      <c r="E2" s="90"/>
      <c r="F2" s="90"/>
      <c r="G2" s="90"/>
      <c r="H2" s="90"/>
      <c r="I2" s="87" t="s">
        <v>1</v>
      </c>
    </row>
    <row r="3" spans="1:9" ht="39" customHeight="1" x14ac:dyDescent="0.25">
      <c r="A3" s="89"/>
      <c r="B3" s="15" t="s">
        <v>2</v>
      </c>
      <c r="C3" s="8" t="s">
        <v>49</v>
      </c>
      <c r="D3" s="8" t="s">
        <v>50</v>
      </c>
      <c r="E3" s="8" t="s">
        <v>40</v>
      </c>
      <c r="F3" s="23" t="s">
        <v>41</v>
      </c>
      <c r="G3" s="8"/>
      <c r="H3" s="24"/>
      <c r="I3" s="87"/>
    </row>
    <row r="4" spans="1:9" ht="36" customHeight="1" x14ac:dyDescent="0.25">
      <c r="A4" s="5" t="s">
        <v>7</v>
      </c>
      <c r="B4" s="27">
        <v>43194</v>
      </c>
      <c r="C4" s="25" t="s">
        <v>92</v>
      </c>
      <c r="D4" s="25" t="s">
        <v>52</v>
      </c>
      <c r="E4" s="25" t="s">
        <v>42</v>
      </c>
      <c r="F4" s="25" t="s">
        <v>45</v>
      </c>
      <c r="G4" s="25"/>
      <c r="H4" s="24"/>
      <c r="I4" s="62" t="s">
        <v>96</v>
      </c>
    </row>
    <row r="5" spans="1:9" ht="33" customHeight="1" x14ac:dyDescent="0.25">
      <c r="A5" s="5" t="s">
        <v>8</v>
      </c>
      <c r="B5" s="27">
        <f>B4+7</f>
        <v>43201</v>
      </c>
      <c r="C5" s="25" t="s">
        <v>92</v>
      </c>
      <c r="D5" s="25" t="s">
        <v>52</v>
      </c>
      <c r="E5" s="25" t="s">
        <v>42</v>
      </c>
      <c r="F5" s="25" t="s">
        <v>45</v>
      </c>
      <c r="G5" s="25"/>
      <c r="H5" s="24"/>
      <c r="I5" s="62" t="s">
        <v>81</v>
      </c>
    </row>
    <row r="6" spans="1:9" ht="36" customHeight="1" x14ac:dyDescent="0.25">
      <c r="A6" s="5" t="s">
        <v>9</v>
      </c>
      <c r="B6" s="27">
        <f t="shared" ref="B6:B11" si="0">B5+7</f>
        <v>43208</v>
      </c>
      <c r="C6" s="25" t="s">
        <v>92</v>
      </c>
      <c r="D6" s="25" t="s">
        <v>52</v>
      </c>
      <c r="E6" s="25" t="s">
        <v>42</v>
      </c>
      <c r="F6" s="25" t="s">
        <v>45</v>
      </c>
      <c r="G6" s="25"/>
      <c r="H6" s="24"/>
      <c r="I6" s="62" t="s">
        <v>82</v>
      </c>
    </row>
    <row r="7" spans="1:9" ht="30" customHeight="1" x14ac:dyDescent="0.25">
      <c r="A7" s="5" t="s">
        <v>10</v>
      </c>
      <c r="B7" s="27">
        <f t="shared" si="0"/>
        <v>43215</v>
      </c>
      <c r="C7" s="25" t="s">
        <v>92</v>
      </c>
      <c r="D7" s="25" t="s">
        <v>52</v>
      </c>
      <c r="E7" s="25" t="s">
        <v>42</v>
      </c>
      <c r="F7" s="25" t="s">
        <v>45</v>
      </c>
      <c r="G7" s="25"/>
      <c r="H7" s="24"/>
      <c r="I7" s="62" t="s">
        <v>83</v>
      </c>
    </row>
    <row r="8" spans="1:9" ht="47.25" x14ac:dyDescent="0.25">
      <c r="A8" s="5" t="s">
        <v>11</v>
      </c>
      <c r="B8" s="27">
        <f t="shared" si="0"/>
        <v>43222</v>
      </c>
      <c r="C8" s="25" t="s">
        <v>92</v>
      </c>
      <c r="D8" s="25" t="s">
        <v>52</v>
      </c>
      <c r="E8" s="25" t="s">
        <v>42</v>
      </c>
      <c r="F8" s="25" t="s">
        <v>45</v>
      </c>
      <c r="G8" s="25"/>
      <c r="H8" s="24"/>
      <c r="I8" s="62" t="s">
        <v>93</v>
      </c>
    </row>
    <row r="9" spans="1:9" ht="31.5" customHeight="1" x14ac:dyDescent="0.25">
      <c r="A9" s="5" t="s">
        <v>12</v>
      </c>
      <c r="B9" s="27">
        <f t="shared" si="0"/>
        <v>43229</v>
      </c>
      <c r="C9" s="25" t="s">
        <v>92</v>
      </c>
      <c r="D9" s="25" t="s">
        <v>52</v>
      </c>
      <c r="E9" s="25" t="s">
        <v>42</v>
      </c>
      <c r="F9" s="25" t="s">
        <v>45</v>
      </c>
      <c r="G9" s="25"/>
      <c r="H9" s="24"/>
      <c r="I9" s="63" t="s">
        <v>84</v>
      </c>
    </row>
    <row r="10" spans="1:9" ht="34.5" customHeight="1" x14ac:dyDescent="0.25">
      <c r="A10" s="5" t="s">
        <v>13</v>
      </c>
      <c r="B10" s="27">
        <v>43271</v>
      </c>
      <c r="C10" s="25" t="s">
        <v>92</v>
      </c>
      <c r="D10" s="25" t="s">
        <v>52</v>
      </c>
      <c r="E10" s="25" t="s">
        <v>42</v>
      </c>
      <c r="F10" s="25" t="s">
        <v>45</v>
      </c>
      <c r="G10" s="25"/>
      <c r="H10" s="24"/>
      <c r="I10" s="70" t="s">
        <v>94</v>
      </c>
    </row>
    <row r="11" spans="1:9" ht="41.25" customHeight="1" x14ac:dyDescent="0.25">
      <c r="A11" s="5" t="s">
        <v>14</v>
      </c>
      <c r="B11" s="27">
        <f t="shared" si="0"/>
        <v>43278</v>
      </c>
      <c r="C11" s="25" t="s">
        <v>92</v>
      </c>
      <c r="D11" s="25" t="s">
        <v>52</v>
      </c>
      <c r="E11" s="25" t="s">
        <v>42</v>
      </c>
      <c r="F11" s="25" t="s">
        <v>45</v>
      </c>
      <c r="G11" s="25"/>
      <c r="H11" s="24"/>
      <c r="I11" s="64" t="s">
        <v>95</v>
      </c>
    </row>
    <row r="12" spans="1:9" ht="24.75" customHeight="1" x14ac:dyDescent="0.25">
      <c r="A12" s="91" t="s">
        <v>28</v>
      </c>
      <c r="B12" s="91"/>
      <c r="C12" s="91"/>
      <c r="D12" s="91"/>
      <c r="E12" s="91"/>
      <c r="F12" s="91"/>
      <c r="G12" s="91"/>
      <c r="H12" s="91"/>
      <c r="I12" s="91"/>
    </row>
    <row r="13" spans="1:9" ht="6.75" customHeight="1" x14ac:dyDescent="0.25"/>
    <row r="14" spans="1:9" ht="15.75" x14ac:dyDescent="0.25">
      <c r="A14" s="73" t="s">
        <v>29</v>
      </c>
      <c r="B14" s="73"/>
      <c r="C14" s="73"/>
      <c r="D14" s="73" t="s">
        <v>30</v>
      </c>
      <c r="E14" s="73"/>
      <c r="F14" s="73" t="s">
        <v>31</v>
      </c>
      <c r="G14" s="73"/>
      <c r="H14" s="51" t="s">
        <v>30</v>
      </c>
      <c r="I14" s="36" t="s">
        <v>30</v>
      </c>
    </row>
    <row r="15" spans="1:9" ht="15.75" x14ac:dyDescent="0.25">
      <c r="A15" s="73" t="s">
        <v>80</v>
      </c>
      <c r="B15" s="73"/>
      <c r="C15" s="73"/>
      <c r="D15" s="73"/>
      <c r="E15" s="73"/>
      <c r="F15" s="73"/>
      <c r="G15" s="73"/>
      <c r="H15" s="51"/>
      <c r="I15" s="37"/>
    </row>
    <row r="16" spans="1:9" ht="15.75" x14ac:dyDescent="0.25">
      <c r="A16" s="73"/>
      <c r="B16" s="73"/>
      <c r="C16" s="73"/>
      <c r="D16" s="73"/>
      <c r="E16" s="73"/>
      <c r="F16" s="73"/>
      <c r="G16" s="73"/>
      <c r="H16" s="51"/>
      <c r="I16" s="37"/>
    </row>
    <row r="17" spans="1:9" ht="15.75" x14ac:dyDescent="0.25">
      <c r="A17" s="73"/>
      <c r="B17" s="73"/>
      <c r="C17" s="73"/>
      <c r="D17" s="73"/>
      <c r="E17" s="73"/>
      <c r="F17" s="73"/>
      <c r="G17" s="73"/>
      <c r="H17" s="51"/>
      <c r="I17" s="37"/>
    </row>
    <row r="18" spans="1:9" ht="15.75" x14ac:dyDescent="0.25">
      <c r="A18" s="73" t="s">
        <v>32</v>
      </c>
      <c r="B18" s="73"/>
      <c r="C18" s="73"/>
      <c r="D18" s="73" t="s">
        <v>38</v>
      </c>
      <c r="E18" s="73"/>
      <c r="F18" s="73" t="s">
        <v>71</v>
      </c>
      <c r="G18" s="73"/>
      <c r="H18" s="51" t="s">
        <v>79</v>
      </c>
      <c r="I18" s="38" t="s">
        <v>34</v>
      </c>
    </row>
    <row r="19" spans="1:9" ht="15.75" x14ac:dyDescent="0.25">
      <c r="A19" s="73" t="s">
        <v>37</v>
      </c>
      <c r="B19" s="73"/>
      <c r="C19" s="73"/>
      <c r="D19" s="73" t="s">
        <v>36</v>
      </c>
      <c r="E19" s="73"/>
      <c r="F19" s="73" t="s">
        <v>36</v>
      </c>
      <c r="G19" s="73"/>
      <c r="H19" s="51" t="s">
        <v>35</v>
      </c>
      <c r="I19" s="38" t="s">
        <v>35</v>
      </c>
    </row>
    <row r="20" spans="1:9" x14ac:dyDescent="0.25">
      <c r="A20" s="83"/>
      <c r="B20" s="83"/>
      <c r="C20" s="83"/>
      <c r="D20" s="83"/>
      <c r="E20" s="83"/>
      <c r="F20" s="83"/>
      <c r="G20" s="83"/>
      <c r="H20" s="52"/>
    </row>
  </sheetData>
  <mergeCells count="26">
    <mergeCell ref="A20:C20"/>
    <mergeCell ref="D20:E20"/>
    <mergeCell ref="F20:G20"/>
    <mergeCell ref="A19:C19"/>
    <mergeCell ref="D19:E19"/>
    <mergeCell ref="F19:G19"/>
    <mergeCell ref="A17:C17"/>
    <mergeCell ref="D17:E17"/>
    <mergeCell ref="F17:G17"/>
    <mergeCell ref="A18:C18"/>
    <mergeCell ref="D18:E18"/>
    <mergeCell ref="F18:G18"/>
    <mergeCell ref="A15:C15"/>
    <mergeCell ref="D15:E15"/>
    <mergeCell ref="F15:G15"/>
    <mergeCell ref="A16:C16"/>
    <mergeCell ref="D16:E16"/>
    <mergeCell ref="F16:G16"/>
    <mergeCell ref="A1:I1"/>
    <mergeCell ref="A2:A3"/>
    <mergeCell ref="C2:H2"/>
    <mergeCell ref="I2:I3"/>
    <mergeCell ref="A14:C14"/>
    <mergeCell ref="D14:E14"/>
    <mergeCell ref="F14:G14"/>
    <mergeCell ref="A12:I12"/>
  </mergeCells>
  <phoneticPr fontId="3" type="noConversion"/>
  <pageMargins left="0.17" right="0.17" top="0.33" bottom="0.35" header="0.2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10" zoomScaleNormal="100" zoomScaleSheetLayoutView="110" workbookViewId="0">
      <selection activeCell="J4" sqref="J4"/>
    </sheetView>
  </sheetViews>
  <sheetFormatPr defaultRowHeight="15" x14ac:dyDescent="0.25"/>
  <cols>
    <col min="1" max="1" width="3.7109375" style="41" customWidth="1"/>
    <col min="2" max="2" width="10" style="18" customWidth="1"/>
    <col min="3" max="3" width="12.140625" style="18" customWidth="1"/>
    <col min="4" max="4" width="12.28515625" style="18" customWidth="1"/>
    <col min="5" max="5" width="15" style="18" customWidth="1"/>
    <col min="6" max="6" width="13.85546875" style="18" customWidth="1"/>
    <col min="7" max="7" width="15.7109375" style="18" customWidth="1"/>
    <col min="8" max="8" width="16.7109375" style="18" customWidth="1"/>
    <col min="9" max="9" width="10.140625" style="18" customWidth="1"/>
    <col min="10" max="10" width="39.42578125" style="18" customWidth="1"/>
    <col min="11" max="11" width="11.28515625" style="18" customWidth="1"/>
    <col min="12" max="16384" width="9.140625" style="18"/>
  </cols>
  <sheetData>
    <row r="1" spans="1:11" ht="38.25" customHeight="1" x14ac:dyDescent="0.25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39"/>
    </row>
    <row r="2" spans="1:11" ht="19.5" customHeight="1" x14ac:dyDescent="0.25">
      <c r="A2" s="93" t="s">
        <v>17</v>
      </c>
      <c r="B2" s="1" t="s">
        <v>0</v>
      </c>
      <c r="C2" s="92" t="s">
        <v>18</v>
      </c>
      <c r="D2" s="92"/>
      <c r="E2" s="92"/>
      <c r="F2" s="92"/>
      <c r="G2" s="92"/>
      <c r="H2" s="92"/>
      <c r="I2" s="92"/>
      <c r="J2" s="92"/>
    </row>
    <row r="3" spans="1:11" ht="30" customHeight="1" x14ac:dyDescent="0.25">
      <c r="A3" s="93"/>
      <c r="B3" s="71" t="s">
        <v>4</v>
      </c>
      <c r="C3" s="11" t="s">
        <v>54</v>
      </c>
      <c r="D3" s="23" t="s">
        <v>72</v>
      </c>
      <c r="E3" s="66" t="s">
        <v>56</v>
      </c>
      <c r="F3" s="61" t="s">
        <v>67</v>
      </c>
      <c r="G3" s="61" t="s">
        <v>40</v>
      </c>
      <c r="H3" s="66" t="s">
        <v>41</v>
      </c>
      <c r="I3" s="24"/>
      <c r="J3" s="16" t="s">
        <v>6</v>
      </c>
    </row>
    <row r="4" spans="1:11" ht="49.5" customHeight="1" x14ac:dyDescent="0.25">
      <c r="A4" s="4" t="s">
        <v>7</v>
      </c>
      <c r="B4" s="27">
        <v>43195</v>
      </c>
      <c r="C4" s="25" t="s">
        <v>42</v>
      </c>
      <c r="D4" s="25" t="s">
        <v>52</v>
      </c>
      <c r="E4" s="25" t="s">
        <v>45</v>
      </c>
      <c r="F4" s="25" t="s">
        <v>42</v>
      </c>
      <c r="G4" s="12" t="s">
        <v>53</v>
      </c>
      <c r="H4" s="12" t="s">
        <v>53</v>
      </c>
      <c r="I4" s="24"/>
      <c r="J4" s="62" t="s">
        <v>96</v>
      </c>
    </row>
    <row r="5" spans="1:11" ht="36" customHeight="1" x14ac:dyDescent="0.25">
      <c r="A5" s="4" t="s">
        <v>8</v>
      </c>
      <c r="B5" s="27">
        <f>B4+7</f>
        <v>43202</v>
      </c>
      <c r="C5" s="25" t="s">
        <v>42</v>
      </c>
      <c r="D5" s="25" t="s">
        <v>52</v>
      </c>
      <c r="E5" s="25" t="s">
        <v>45</v>
      </c>
      <c r="F5" s="25" t="s">
        <v>42</v>
      </c>
      <c r="G5" s="12" t="s">
        <v>53</v>
      </c>
      <c r="H5" s="12" t="s">
        <v>53</v>
      </c>
      <c r="I5" s="24"/>
      <c r="J5" s="62" t="s">
        <v>81</v>
      </c>
    </row>
    <row r="6" spans="1:11" ht="33.75" customHeight="1" x14ac:dyDescent="0.25">
      <c r="A6" s="4" t="s">
        <v>9</v>
      </c>
      <c r="B6" s="27">
        <f t="shared" ref="B6:B11" si="0">B5+7</f>
        <v>43209</v>
      </c>
      <c r="C6" s="25" t="s">
        <v>42</v>
      </c>
      <c r="D6" s="25" t="s">
        <v>52</v>
      </c>
      <c r="E6" s="25" t="s">
        <v>45</v>
      </c>
      <c r="F6" s="25" t="s">
        <v>42</v>
      </c>
      <c r="G6" s="12" t="s">
        <v>53</v>
      </c>
      <c r="H6" s="12" t="s">
        <v>53</v>
      </c>
      <c r="I6" s="24"/>
      <c r="J6" s="62" t="s">
        <v>82</v>
      </c>
    </row>
    <row r="7" spans="1:11" ht="30.75" customHeight="1" x14ac:dyDescent="0.25">
      <c r="A7" s="4" t="s">
        <v>10</v>
      </c>
      <c r="B7" s="27">
        <f t="shared" si="0"/>
        <v>43216</v>
      </c>
      <c r="C7" s="25" t="s">
        <v>42</v>
      </c>
      <c r="D7" s="25" t="s">
        <v>52</v>
      </c>
      <c r="E7" s="25" t="s">
        <v>45</v>
      </c>
      <c r="F7" s="25" t="s">
        <v>42</v>
      </c>
      <c r="G7" s="12" t="s">
        <v>53</v>
      </c>
      <c r="H7" s="12" t="s">
        <v>53</v>
      </c>
      <c r="I7" s="24"/>
      <c r="J7" s="62" t="s">
        <v>83</v>
      </c>
    </row>
    <row r="8" spans="1:11" ht="47.25" x14ac:dyDescent="0.25">
      <c r="A8" s="4" t="s">
        <v>11</v>
      </c>
      <c r="B8" s="27">
        <f t="shared" si="0"/>
        <v>43223</v>
      </c>
      <c r="C8" s="25" t="s">
        <v>42</v>
      </c>
      <c r="D8" s="25" t="s">
        <v>52</v>
      </c>
      <c r="E8" s="25" t="s">
        <v>45</v>
      </c>
      <c r="F8" s="25" t="s">
        <v>42</v>
      </c>
      <c r="G8" s="12" t="s">
        <v>53</v>
      </c>
      <c r="H8" s="12" t="s">
        <v>53</v>
      </c>
      <c r="I8" s="24"/>
      <c r="J8" s="62" t="s">
        <v>93</v>
      </c>
    </row>
    <row r="9" spans="1:11" ht="35.25" customHeight="1" x14ac:dyDescent="0.25">
      <c r="A9" s="4" t="s">
        <v>12</v>
      </c>
      <c r="B9" s="27">
        <f t="shared" si="0"/>
        <v>43230</v>
      </c>
      <c r="C9" s="25" t="s">
        <v>42</v>
      </c>
      <c r="D9" s="25" t="s">
        <v>52</v>
      </c>
      <c r="E9" s="25" t="s">
        <v>45</v>
      </c>
      <c r="F9" s="25" t="s">
        <v>42</v>
      </c>
      <c r="G9" s="12" t="s">
        <v>53</v>
      </c>
      <c r="H9" s="12" t="s">
        <v>53</v>
      </c>
      <c r="I9" s="24"/>
      <c r="J9" s="63" t="s">
        <v>84</v>
      </c>
    </row>
    <row r="10" spans="1:11" ht="36.75" customHeight="1" x14ac:dyDescent="0.25">
      <c r="A10" s="4" t="s">
        <v>13</v>
      </c>
      <c r="B10" s="27">
        <v>43272</v>
      </c>
      <c r="C10" s="25" t="s">
        <v>42</v>
      </c>
      <c r="D10" s="25" t="s">
        <v>52</v>
      </c>
      <c r="E10" s="25" t="s">
        <v>45</v>
      </c>
      <c r="F10" s="25" t="s">
        <v>42</v>
      </c>
      <c r="G10" s="12" t="s">
        <v>53</v>
      </c>
      <c r="H10" s="12" t="s">
        <v>53</v>
      </c>
      <c r="I10" s="24"/>
      <c r="J10" s="69" t="s">
        <v>94</v>
      </c>
    </row>
    <row r="11" spans="1:11" ht="42.75" customHeight="1" x14ac:dyDescent="0.25">
      <c r="A11" s="4" t="s">
        <v>14</v>
      </c>
      <c r="B11" s="27">
        <f t="shared" si="0"/>
        <v>43279</v>
      </c>
      <c r="C11" s="25" t="s">
        <v>42</v>
      </c>
      <c r="D11" s="25" t="s">
        <v>52</v>
      </c>
      <c r="E11" s="25" t="s">
        <v>45</v>
      </c>
      <c r="F11" s="25" t="s">
        <v>42</v>
      </c>
      <c r="G11" s="12" t="s">
        <v>53</v>
      </c>
      <c r="H11" s="12" t="s">
        <v>53</v>
      </c>
      <c r="I11" s="24"/>
      <c r="J11" s="64" t="s">
        <v>95</v>
      </c>
    </row>
    <row r="12" spans="1:11" ht="15.75" x14ac:dyDescent="0.25">
      <c r="A12" s="94" t="s">
        <v>28</v>
      </c>
      <c r="B12" s="94"/>
      <c r="C12" s="94"/>
      <c r="D12" s="94"/>
      <c r="E12" s="94"/>
      <c r="F12" s="94"/>
      <c r="G12" s="94"/>
      <c r="H12" s="94"/>
      <c r="I12" s="94"/>
      <c r="J12" s="94"/>
      <c r="K12" s="40"/>
    </row>
    <row r="13" spans="1:11" ht="12" customHeight="1" x14ac:dyDescent="0.25">
      <c r="K13" s="40"/>
    </row>
    <row r="14" spans="1:11" ht="15.75" x14ac:dyDescent="0.25">
      <c r="A14" s="73" t="s">
        <v>29</v>
      </c>
      <c r="B14" s="73"/>
      <c r="C14" s="73"/>
      <c r="D14" s="73" t="s">
        <v>30</v>
      </c>
      <c r="E14" s="73"/>
      <c r="F14" s="73" t="s">
        <v>31</v>
      </c>
      <c r="G14" s="73"/>
      <c r="H14" s="73" t="s">
        <v>30</v>
      </c>
      <c r="I14" s="73"/>
      <c r="J14" s="36" t="s">
        <v>30</v>
      </c>
    </row>
    <row r="15" spans="1:11" ht="15.75" x14ac:dyDescent="0.25">
      <c r="A15" s="73" t="s">
        <v>80</v>
      </c>
      <c r="B15" s="73"/>
      <c r="C15" s="73"/>
      <c r="D15" s="73"/>
      <c r="E15" s="73"/>
      <c r="F15" s="73"/>
      <c r="G15" s="73"/>
      <c r="H15" s="73"/>
      <c r="I15" s="73"/>
      <c r="J15" s="37"/>
    </row>
    <row r="16" spans="1:11" ht="15.75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37"/>
    </row>
    <row r="17" spans="1:10" ht="15.75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37"/>
    </row>
    <row r="18" spans="1:10" ht="15.75" x14ac:dyDescent="0.25">
      <c r="A18" s="73" t="s">
        <v>32</v>
      </c>
      <c r="B18" s="73"/>
      <c r="C18" s="73"/>
      <c r="D18" s="73" t="s">
        <v>38</v>
      </c>
      <c r="E18" s="73"/>
      <c r="F18" s="73" t="s">
        <v>71</v>
      </c>
      <c r="G18" s="73"/>
      <c r="H18" s="73" t="s">
        <v>79</v>
      </c>
      <c r="I18" s="73"/>
      <c r="J18" s="59" t="s">
        <v>34</v>
      </c>
    </row>
    <row r="19" spans="1:10" ht="15.75" x14ac:dyDescent="0.25">
      <c r="A19" s="73" t="s">
        <v>37</v>
      </c>
      <c r="B19" s="73"/>
      <c r="C19" s="73"/>
      <c r="D19" s="73" t="s">
        <v>36</v>
      </c>
      <c r="E19" s="73"/>
      <c r="F19" s="73" t="s">
        <v>36</v>
      </c>
      <c r="G19" s="73"/>
      <c r="H19" s="73" t="s">
        <v>35</v>
      </c>
      <c r="I19" s="73"/>
      <c r="J19" s="59" t="s">
        <v>35</v>
      </c>
    </row>
    <row r="20" spans="1:10" x14ac:dyDescent="0.25">
      <c r="A20" s="95"/>
      <c r="B20" s="95"/>
      <c r="C20" s="95"/>
      <c r="D20" s="83"/>
      <c r="E20" s="83"/>
      <c r="F20" s="83"/>
      <c r="G20" s="83"/>
      <c r="H20" s="83"/>
      <c r="I20" s="83"/>
    </row>
  </sheetData>
  <mergeCells count="32">
    <mergeCell ref="A17:C17"/>
    <mergeCell ref="D17:E17"/>
    <mergeCell ref="F17:G17"/>
    <mergeCell ref="H17:I17"/>
    <mergeCell ref="A20:C20"/>
    <mergeCell ref="D20:E20"/>
    <mergeCell ref="F20:G20"/>
    <mergeCell ref="H20:I20"/>
    <mergeCell ref="A18:C18"/>
    <mergeCell ref="D18:E18"/>
    <mergeCell ref="F18:G18"/>
    <mergeCell ref="H18:I18"/>
    <mergeCell ref="A19:C19"/>
    <mergeCell ref="D19:E19"/>
    <mergeCell ref="F19:G19"/>
    <mergeCell ref="H19:I19"/>
    <mergeCell ref="A15:C15"/>
    <mergeCell ref="D15:E15"/>
    <mergeCell ref="F15:G15"/>
    <mergeCell ref="H15:I15"/>
    <mergeCell ref="A16:C16"/>
    <mergeCell ref="D16:E16"/>
    <mergeCell ref="F16:G16"/>
    <mergeCell ref="H16:I16"/>
    <mergeCell ref="C2:J2"/>
    <mergeCell ref="A1:J1"/>
    <mergeCell ref="A2:A3"/>
    <mergeCell ref="A12:J12"/>
    <mergeCell ref="A14:C14"/>
    <mergeCell ref="D14:E14"/>
    <mergeCell ref="F14:G14"/>
    <mergeCell ref="H14:I14"/>
  </mergeCells>
  <phoneticPr fontId="3" type="noConversion"/>
  <pageMargins left="0.17" right="0.17" top="0.39" bottom="0.26" header="0.22" footer="0.21"/>
  <pageSetup paperSize="9" scale="90" orientation="landscape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A7" zoomScale="110" zoomScaleNormal="100" zoomScaleSheetLayoutView="110" workbookViewId="0">
      <selection activeCell="K5" sqref="K5"/>
    </sheetView>
  </sheetViews>
  <sheetFormatPr defaultRowHeight="15" x14ac:dyDescent="0.25"/>
  <cols>
    <col min="1" max="1" width="3.140625" style="18" customWidth="1"/>
    <col min="2" max="2" width="10.7109375" style="17" customWidth="1"/>
    <col min="3" max="3" width="16.140625" style="17" customWidth="1"/>
    <col min="4" max="4" width="16" style="17" customWidth="1"/>
    <col min="5" max="5" width="14.140625" style="17" customWidth="1"/>
    <col min="6" max="7" width="13.42578125" style="18" customWidth="1"/>
    <col min="8" max="9" width="10.140625" style="18" customWidth="1"/>
    <col min="10" max="10" width="10" style="18" customWidth="1"/>
    <col min="11" max="11" width="39.140625" style="18" customWidth="1"/>
    <col min="12" max="16384" width="9.140625" style="18"/>
  </cols>
  <sheetData>
    <row r="1" spans="1:11" ht="15" customHeight="1" x14ac:dyDescent="0.25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4.7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30" customHeight="1" x14ac:dyDescent="0.25">
      <c r="A3" s="97" t="s">
        <v>17</v>
      </c>
      <c r="B3" s="9" t="s">
        <v>0</v>
      </c>
      <c r="C3" s="9"/>
      <c r="D3" s="96" t="s">
        <v>18</v>
      </c>
      <c r="E3" s="96"/>
      <c r="F3" s="96"/>
      <c r="G3" s="96"/>
      <c r="H3" s="96"/>
      <c r="I3" s="96"/>
      <c r="J3" s="96"/>
      <c r="K3" s="98" t="s">
        <v>1</v>
      </c>
    </row>
    <row r="4" spans="1:11" s="43" customFormat="1" ht="42" customHeight="1" x14ac:dyDescent="0.2">
      <c r="A4" s="97"/>
      <c r="B4" s="14" t="s">
        <v>5</v>
      </c>
      <c r="C4" s="45" t="s">
        <v>69</v>
      </c>
      <c r="D4" s="46" t="s">
        <v>51</v>
      </c>
      <c r="E4" s="47" t="s">
        <v>70</v>
      </c>
      <c r="F4" s="23" t="s">
        <v>73</v>
      </c>
      <c r="G4" s="8" t="s">
        <v>66</v>
      </c>
      <c r="H4" s="23"/>
      <c r="I4" s="42"/>
      <c r="J4" s="42"/>
      <c r="K4" s="98"/>
    </row>
    <row r="5" spans="1:11" ht="45" customHeight="1" x14ac:dyDescent="0.25">
      <c r="A5" s="5" t="s">
        <v>7</v>
      </c>
      <c r="B5" s="27">
        <v>43196</v>
      </c>
      <c r="C5" s="25" t="s">
        <v>45</v>
      </c>
      <c r="D5" s="12" t="s">
        <v>53</v>
      </c>
      <c r="E5" s="25" t="s">
        <v>52</v>
      </c>
      <c r="F5" s="25" t="s">
        <v>52</v>
      </c>
      <c r="G5" s="30" t="s">
        <v>48</v>
      </c>
      <c r="H5" s="25"/>
      <c r="I5" s="24"/>
      <c r="J5" s="24"/>
      <c r="K5" s="62" t="s">
        <v>96</v>
      </c>
    </row>
    <row r="6" spans="1:11" ht="27.75" customHeight="1" x14ac:dyDescent="0.25">
      <c r="A6" s="5" t="s">
        <v>8</v>
      </c>
      <c r="B6" s="44">
        <f>B5+7</f>
        <v>43203</v>
      </c>
      <c r="C6" s="25" t="s">
        <v>45</v>
      </c>
      <c r="D6" s="12" t="s">
        <v>53</v>
      </c>
      <c r="E6" s="25" t="s">
        <v>52</v>
      </c>
      <c r="F6" s="25" t="s">
        <v>52</v>
      </c>
      <c r="G6" s="30" t="s">
        <v>48</v>
      </c>
      <c r="H6" s="25"/>
      <c r="I6" s="24"/>
      <c r="J6" s="24"/>
      <c r="K6" s="62" t="s">
        <v>81</v>
      </c>
    </row>
    <row r="7" spans="1:11" ht="36.75" customHeight="1" x14ac:dyDescent="0.25">
      <c r="A7" s="5" t="s">
        <v>9</v>
      </c>
      <c r="B7" s="44">
        <f t="shared" ref="B7:B12" si="0">B6+7</f>
        <v>43210</v>
      </c>
      <c r="C7" s="25" t="s">
        <v>45</v>
      </c>
      <c r="D7" s="12" t="s">
        <v>53</v>
      </c>
      <c r="E7" s="25" t="s">
        <v>52</v>
      </c>
      <c r="F7" s="25" t="s">
        <v>52</v>
      </c>
      <c r="G7" s="30" t="s">
        <v>48</v>
      </c>
      <c r="H7" s="25"/>
      <c r="I7" s="24"/>
      <c r="J7" s="24"/>
      <c r="K7" s="62" t="s">
        <v>82</v>
      </c>
    </row>
    <row r="8" spans="1:11" ht="28.5" customHeight="1" x14ac:dyDescent="0.25">
      <c r="A8" s="5" t="s">
        <v>10</v>
      </c>
      <c r="B8" s="44">
        <f t="shared" si="0"/>
        <v>43217</v>
      </c>
      <c r="C8" s="25" t="s">
        <v>45</v>
      </c>
      <c r="D8" s="12" t="s">
        <v>53</v>
      </c>
      <c r="E8" s="25" t="s">
        <v>52</v>
      </c>
      <c r="F8" s="25" t="s">
        <v>52</v>
      </c>
      <c r="G8" s="30" t="s">
        <v>48</v>
      </c>
      <c r="H8" s="25"/>
      <c r="I8" s="24"/>
      <c r="J8" s="24"/>
      <c r="K8" s="62" t="s">
        <v>83</v>
      </c>
    </row>
    <row r="9" spans="1:11" ht="47.25" x14ac:dyDescent="0.25">
      <c r="A9" s="5" t="s">
        <v>11</v>
      </c>
      <c r="B9" s="44">
        <f t="shared" si="0"/>
        <v>43224</v>
      </c>
      <c r="C9" s="25" t="s">
        <v>45</v>
      </c>
      <c r="D9" s="12" t="s">
        <v>53</v>
      </c>
      <c r="E9" s="25" t="s">
        <v>52</v>
      </c>
      <c r="F9" s="25" t="s">
        <v>52</v>
      </c>
      <c r="G9" s="30" t="s">
        <v>48</v>
      </c>
      <c r="H9" s="25"/>
      <c r="I9" s="24"/>
      <c r="J9" s="24"/>
      <c r="K9" s="62" t="s">
        <v>93</v>
      </c>
    </row>
    <row r="10" spans="1:11" ht="35.25" customHeight="1" x14ac:dyDescent="0.25">
      <c r="A10" s="5" t="s">
        <v>12</v>
      </c>
      <c r="B10" s="44">
        <f t="shared" si="0"/>
        <v>43231</v>
      </c>
      <c r="C10" s="25" t="s">
        <v>45</v>
      </c>
      <c r="D10" s="12" t="s">
        <v>53</v>
      </c>
      <c r="E10" s="25" t="s">
        <v>52</v>
      </c>
      <c r="F10" s="25" t="s">
        <v>52</v>
      </c>
      <c r="G10" s="30" t="s">
        <v>48</v>
      </c>
      <c r="H10" s="25"/>
      <c r="I10" s="24"/>
      <c r="J10" s="24"/>
      <c r="K10" s="63" t="s">
        <v>84</v>
      </c>
    </row>
    <row r="11" spans="1:11" ht="32.25" customHeight="1" x14ac:dyDescent="0.25">
      <c r="A11" s="5" t="s">
        <v>13</v>
      </c>
      <c r="B11" s="44">
        <v>43273</v>
      </c>
      <c r="C11" s="25" t="s">
        <v>45</v>
      </c>
      <c r="D11" s="12" t="s">
        <v>53</v>
      </c>
      <c r="E11" s="25" t="s">
        <v>52</v>
      </c>
      <c r="F11" s="25" t="s">
        <v>52</v>
      </c>
      <c r="G11" s="30" t="s">
        <v>48</v>
      </c>
      <c r="H11" s="25"/>
      <c r="I11" s="24"/>
      <c r="J11" s="24"/>
      <c r="K11" s="70" t="s">
        <v>94</v>
      </c>
    </row>
    <row r="12" spans="1:11" ht="48.75" customHeight="1" x14ac:dyDescent="0.25">
      <c r="A12" s="5" t="s">
        <v>14</v>
      </c>
      <c r="B12" s="44">
        <f t="shared" si="0"/>
        <v>43280</v>
      </c>
      <c r="C12" s="25" t="s">
        <v>45</v>
      </c>
      <c r="D12" s="12" t="s">
        <v>53</v>
      </c>
      <c r="E12" s="25" t="s">
        <v>52</v>
      </c>
      <c r="F12" s="25" t="s">
        <v>52</v>
      </c>
      <c r="G12" s="30" t="s">
        <v>48</v>
      </c>
      <c r="H12" s="25"/>
      <c r="I12" s="24"/>
      <c r="J12" s="24"/>
      <c r="K12" s="64" t="s">
        <v>95</v>
      </c>
    </row>
    <row r="13" spans="1:11" ht="24" customHeight="1" x14ac:dyDescent="0.25">
      <c r="A13" s="91" t="s">
        <v>28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5" spans="1:11" ht="15.75" x14ac:dyDescent="0.25">
      <c r="A15" s="73" t="s">
        <v>29</v>
      </c>
      <c r="B15" s="73"/>
      <c r="C15" s="73"/>
      <c r="D15" s="73" t="s">
        <v>30</v>
      </c>
      <c r="E15" s="73"/>
      <c r="F15" s="73"/>
      <c r="G15" s="73" t="s">
        <v>30</v>
      </c>
      <c r="H15" s="73"/>
      <c r="I15" s="73" t="s">
        <v>30</v>
      </c>
      <c r="J15" s="73"/>
      <c r="K15" s="36" t="s">
        <v>30</v>
      </c>
    </row>
    <row r="16" spans="1:11" ht="15.75" x14ac:dyDescent="0.25">
      <c r="A16" s="73" t="s">
        <v>80</v>
      </c>
      <c r="B16" s="73"/>
      <c r="C16" s="73"/>
      <c r="D16" s="73"/>
      <c r="E16" s="73"/>
      <c r="F16" s="73"/>
      <c r="G16" s="73"/>
      <c r="H16" s="73"/>
      <c r="I16" s="73"/>
      <c r="J16" s="73"/>
      <c r="K16" s="37"/>
    </row>
    <row r="17" spans="1:11" ht="15.75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37"/>
    </row>
    <row r="18" spans="1:11" ht="15.75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37"/>
    </row>
    <row r="19" spans="1:11" ht="15.75" x14ac:dyDescent="0.25">
      <c r="A19" s="73" t="s">
        <v>32</v>
      </c>
      <c r="B19" s="73"/>
      <c r="C19" s="73"/>
      <c r="D19" s="73" t="s">
        <v>38</v>
      </c>
      <c r="E19" s="73"/>
      <c r="F19" s="73"/>
      <c r="G19" s="73" t="s">
        <v>71</v>
      </c>
      <c r="H19" s="73"/>
      <c r="I19" s="73" t="s">
        <v>79</v>
      </c>
      <c r="J19" s="73"/>
      <c r="K19" s="59" t="s">
        <v>34</v>
      </c>
    </row>
    <row r="20" spans="1:11" ht="15.75" x14ac:dyDescent="0.25">
      <c r="A20" s="73" t="s">
        <v>37</v>
      </c>
      <c r="B20" s="73"/>
      <c r="C20" s="73"/>
      <c r="D20" s="73" t="s">
        <v>39</v>
      </c>
      <c r="E20" s="73"/>
      <c r="F20" s="73"/>
      <c r="G20" s="73" t="s">
        <v>36</v>
      </c>
      <c r="H20" s="73"/>
      <c r="I20" s="73" t="s">
        <v>35</v>
      </c>
      <c r="J20" s="73"/>
      <c r="K20" s="59" t="s">
        <v>35</v>
      </c>
    </row>
    <row r="21" spans="1:1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</row>
  </sheetData>
  <mergeCells count="33">
    <mergeCell ref="A21:C21"/>
    <mergeCell ref="D21:F21"/>
    <mergeCell ref="G21:H21"/>
    <mergeCell ref="I21:J21"/>
    <mergeCell ref="A19:C19"/>
    <mergeCell ref="D19:F19"/>
    <mergeCell ref="G19:H19"/>
    <mergeCell ref="I19:J19"/>
    <mergeCell ref="A20:C20"/>
    <mergeCell ref="D20:F20"/>
    <mergeCell ref="G20:H20"/>
    <mergeCell ref="I20:J20"/>
    <mergeCell ref="A17:C17"/>
    <mergeCell ref="D17:F17"/>
    <mergeCell ref="G17:H17"/>
    <mergeCell ref="I17:J17"/>
    <mergeCell ref="A18:C18"/>
    <mergeCell ref="D18:F18"/>
    <mergeCell ref="G18:H18"/>
    <mergeCell ref="I18:J18"/>
    <mergeCell ref="A15:C15"/>
    <mergeCell ref="D15:F15"/>
    <mergeCell ref="G15:H15"/>
    <mergeCell ref="I15:J15"/>
    <mergeCell ref="A16:C16"/>
    <mergeCell ref="D16:F16"/>
    <mergeCell ref="G16:H16"/>
    <mergeCell ref="I16:J16"/>
    <mergeCell ref="A1:K2"/>
    <mergeCell ref="D3:J3"/>
    <mergeCell ref="A3:A4"/>
    <mergeCell ref="K3:K4"/>
    <mergeCell ref="A13:K13"/>
  </mergeCells>
  <pageMargins left="0.17" right="0.17" top="0.32" bottom="0.36" header="0.21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topLeftCell="A7" zoomScale="110" zoomScaleNormal="100" zoomScaleSheetLayoutView="110" workbookViewId="0">
      <selection activeCell="D11" sqref="D11"/>
    </sheetView>
  </sheetViews>
  <sheetFormatPr defaultRowHeight="15.75" x14ac:dyDescent="0.25"/>
  <cols>
    <col min="1" max="1" width="6.85546875" style="19" customWidth="1"/>
    <col min="2" max="2" width="17.85546875" style="19" customWidth="1"/>
    <col min="3" max="7" width="17.28515625" style="19" customWidth="1"/>
    <col min="8" max="8" width="16.7109375" style="19" customWidth="1"/>
    <col min="9" max="9" width="17.28515625" style="19" customWidth="1"/>
    <col min="10" max="16384" width="9.140625" style="19"/>
  </cols>
  <sheetData>
    <row r="1" spans="1:9" ht="36" customHeight="1" x14ac:dyDescent="0.25">
      <c r="A1" s="108" t="s">
        <v>62</v>
      </c>
      <c r="B1" s="108"/>
      <c r="C1" s="108"/>
      <c r="D1" s="108"/>
      <c r="E1" s="108"/>
      <c r="F1" s="108"/>
      <c r="G1" s="108"/>
      <c r="H1" s="108"/>
      <c r="I1" s="108"/>
    </row>
    <row r="2" spans="1:9" ht="36" customHeight="1" x14ac:dyDescent="0.25">
      <c r="A2" s="20" t="s">
        <v>19</v>
      </c>
      <c r="B2" s="21" t="s">
        <v>27</v>
      </c>
      <c r="C2" s="21" t="s">
        <v>20</v>
      </c>
      <c r="D2" s="21" t="s">
        <v>21</v>
      </c>
      <c r="E2" s="21" t="s">
        <v>22</v>
      </c>
      <c r="F2" s="21" t="s">
        <v>23</v>
      </c>
      <c r="G2" s="21" t="s">
        <v>24</v>
      </c>
      <c r="H2" s="21" t="s">
        <v>25</v>
      </c>
      <c r="I2" s="21" t="s">
        <v>26</v>
      </c>
    </row>
    <row r="3" spans="1:9" ht="38.25" customHeight="1" x14ac:dyDescent="0.25">
      <c r="A3" s="65">
        <v>1</v>
      </c>
      <c r="B3" s="54" t="s">
        <v>57</v>
      </c>
      <c r="C3" s="58"/>
      <c r="D3" s="58" t="s">
        <v>47</v>
      </c>
      <c r="E3" s="58" t="s">
        <v>41</v>
      </c>
      <c r="F3" s="58" t="s">
        <v>56</v>
      </c>
      <c r="G3" s="58" t="s">
        <v>69</v>
      </c>
      <c r="H3" s="53"/>
      <c r="I3" s="53"/>
    </row>
    <row r="4" spans="1:9" ht="31.5" x14ac:dyDescent="0.25">
      <c r="A4" s="100">
        <v>2</v>
      </c>
      <c r="B4" s="100" t="s">
        <v>34</v>
      </c>
      <c r="C4" s="102"/>
      <c r="D4" s="57" t="s">
        <v>86</v>
      </c>
      <c r="E4" s="102" t="s">
        <v>40</v>
      </c>
      <c r="F4" s="57" t="s">
        <v>87</v>
      </c>
      <c r="G4" s="104"/>
      <c r="H4" s="106"/>
      <c r="I4" s="106"/>
    </row>
    <row r="5" spans="1:9" ht="31.5" x14ac:dyDescent="0.25">
      <c r="A5" s="101"/>
      <c r="B5" s="101"/>
      <c r="C5" s="103"/>
      <c r="D5" s="58" t="s">
        <v>85</v>
      </c>
      <c r="E5" s="103"/>
      <c r="F5" s="58" t="s">
        <v>67</v>
      </c>
      <c r="G5" s="105"/>
      <c r="H5" s="107"/>
      <c r="I5" s="107"/>
    </row>
    <row r="6" spans="1:9" ht="29.25" customHeight="1" x14ac:dyDescent="0.25">
      <c r="A6" s="100">
        <v>3</v>
      </c>
      <c r="B6" s="100" t="s">
        <v>58</v>
      </c>
      <c r="C6" s="104"/>
      <c r="D6" s="58" t="s">
        <v>40</v>
      </c>
      <c r="E6" s="102" t="s">
        <v>50</v>
      </c>
      <c r="F6" s="102" t="s">
        <v>72</v>
      </c>
      <c r="G6" s="58" t="s">
        <v>89</v>
      </c>
      <c r="H6" s="106"/>
      <c r="I6" s="106"/>
    </row>
    <row r="7" spans="1:9" ht="30.75" customHeight="1" x14ac:dyDescent="0.25">
      <c r="A7" s="101"/>
      <c r="B7" s="101"/>
      <c r="C7" s="105"/>
      <c r="D7" s="58" t="s">
        <v>88</v>
      </c>
      <c r="E7" s="103"/>
      <c r="F7" s="103"/>
      <c r="G7" s="58" t="s">
        <v>73</v>
      </c>
      <c r="H7" s="107"/>
      <c r="I7" s="107"/>
    </row>
    <row r="8" spans="1:9" ht="30.75" customHeight="1" x14ac:dyDescent="0.25">
      <c r="A8" s="109">
        <v>4</v>
      </c>
      <c r="B8" s="111" t="s">
        <v>59</v>
      </c>
      <c r="C8" s="113" t="s">
        <v>55</v>
      </c>
      <c r="D8" s="57" t="s">
        <v>41</v>
      </c>
      <c r="E8" s="102" t="s">
        <v>49</v>
      </c>
      <c r="F8" s="104"/>
      <c r="G8" s="104"/>
      <c r="H8" s="114"/>
      <c r="I8" s="106"/>
    </row>
    <row r="9" spans="1:9" ht="28.5" customHeight="1" x14ac:dyDescent="0.25">
      <c r="A9" s="110"/>
      <c r="B9" s="112"/>
      <c r="C9" s="113"/>
      <c r="D9" s="57" t="s">
        <v>68</v>
      </c>
      <c r="E9" s="103"/>
      <c r="F9" s="105"/>
      <c r="G9" s="105"/>
      <c r="H9" s="115"/>
      <c r="I9" s="107"/>
    </row>
    <row r="10" spans="1:9" ht="33" customHeight="1" x14ac:dyDescent="0.25">
      <c r="A10" s="48">
        <v>5</v>
      </c>
      <c r="B10" s="48" t="s">
        <v>60</v>
      </c>
      <c r="C10" s="56"/>
      <c r="D10" s="55"/>
      <c r="E10" s="57"/>
      <c r="F10" s="55"/>
      <c r="G10" s="57" t="s">
        <v>66</v>
      </c>
      <c r="H10" s="49"/>
      <c r="I10" s="49"/>
    </row>
    <row r="11" spans="1:9" ht="36" customHeight="1" x14ac:dyDescent="0.25">
      <c r="A11" s="48">
        <v>6</v>
      </c>
      <c r="B11" s="48" t="s">
        <v>61</v>
      </c>
      <c r="C11" s="57" t="s">
        <v>66</v>
      </c>
      <c r="D11" s="55"/>
      <c r="E11" s="57"/>
      <c r="F11" s="55"/>
      <c r="G11" s="55"/>
      <c r="H11" s="49"/>
      <c r="I11" s="49"/>
    </row>
    <row r="12" spans="1:9" ht="33.75" customHeight="1" x14ac:dyDescent="0.25">
      <c r="A12" s="48">
        <v>7</v>
      </c>
      <c r="B12" s="50" t="s">
        <v>63</v>
      </c>
      <c r="C12" s="55"/>
      <c r="D12" s="55"/>
      <c r="E12" s="55"/>
      <c r="F12" s="57" t="s">
        <v>66</v>
      </c>
      <c r="G12" s="57" t="s">
        <v>64</v>
      </c>
      <c r="H12" s="20"/>
      <c r="I12" s="20"/>
    </row>
    <row r="13" spans="1:9" ht="24" customHeight="1" x14ac:dyDescent="0.25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18.75" customHeight="1" x14ac:dyDescent="0.25">
      <c r="A14" s="99" t="s">
        <v>65</v>
      </c>
      <c r="B14" s="99"/>
      <c r="C14" s="99"/>
      <c r="D14" s="99"/>
      <c r="E14" s="99"/>
      <c r="F14" s="99"/>
      <c r="G14" s="99"/>
      <c r="H14" s="99"/>
      <c r="I14" s="99"/>
    </row>
    <row r="15" spans="1:9" ht="18.75" customHeight="1" x14ac:dyDescent="0.25">
      <c r="A15" s="99" t="s">
        <v>76</v>
      </c>
      <c r="B15" s="99"/>
      <c r="C15" s="99"/>
      <c r="D15" s="99"/>
      <c r="E15" s="99"/>
      <c r="F15" s="99"/>
      <c r="G15" s="99"/>
      <c r="H15" s="99"/>
      <c r="I15" s="99"/>
    </row>
    <row r="16" spans="1:9" ht="29.25" customHeight="1" x14ac:dyDescent="0.25">
      <c r="A16" s="99"/>
      <c r="B16" s="99"/>
      <c r="C16" s="99"/>
      <c r="D16" s="99"/>
      <c r="E16" s="99"/>
      <c r="F16" s="99"/>
      <c r="G16" s="99"/>
      <c r="H16" s="99"/>
      <c r="I16" s="99"/>
    </row>
    <row r="17" spans="1:9" ht="18.75" customHeight="1" x14ac:dyDescent="0.25">
      <c r="A17" s="99" t="s">
        <v>77</v>
      </c>
      <c r="B17" s="99"/>
      <c r="C17" s="99"/>
      <c r="D17" s="99"/>
      <c r="E17" s="99"/>
      <c r="F17" s="99"/>
      <c r="G17" s="99"/>
      <c r="H17" s="99"/>
      <c r="I17" s="99"/>
    </row>
    <row r="18" spans="1:9" ht="19.5" customHeight="1" x14ac:dyDescent="0.25">
      <c r="A18" s="99" t="s">
        <v>78</v>
      </c>
      <c r="B18" s="99"/>
      <c r="C18" s="99"/>
      <c r="D18" s="99"/>
      <c r="E18" s="99"/>
      <c r="F18" s="99"/>
      <c r="G18" s="99"/>
      <c r="H18" s="99"/>
      <c r="I18" s="99"/>
    </row>
  </sheetData>
  <mergeCells count="28">
    <mergeCell ref="A1:I1"/>
    <mergeCell ref="A8:A9"/>
    <mergeCell ref="B8:B9"/>
    <mergeCell ref="C8:C9"/>
    <mergeCell ref="A16:I16"/>
    <mergeCell ref="H6:H7"/>
    <mergeCell ref="I6:I7"/>
    <mergeCell ref="E8:E9"/>
    <mergeCell ref="F8:F9"/>
    <mergeCell ref="G8:G9"/>
    <mergeCell ref="H8:H9"/>
    <mergeCell ref="I8:I9"/>
    <mergeCell ref="A17:I17"/>
    <mergeCell ref="A18:I18"/>
    <mergeCell ref="A14:I14"/>
    <mergeCell ref="A15:I15"/>
    <mergeCell ref="A4:A5"/>
    <mergeCell ref="B4:B5"/>
    <mergeCell ref="C4:C5"/>
    <mergeCell ref="E4:E5"/>
    <mergeCell ref="G4:G5"/>
    <mergeCell ref="H4:H5"/>
    <mergeCell ref="I4:I5"/>
    <mergeCell ref="A6:A7"/>
    <mergeCell ref="B6:B7"/>
    <mergeCell ref="C6:C7"/>
    <mergeCell ref="E6:E7"/>
    <mergeCell ref="F6:F7"/>
  </mergeCells>
  <pageMargins left="0.2" right="0.2" top="0.61" bottom="0.75" header="0.2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PAZARTESİ</vt:lpstr>
      <vt:lpstr>SALI</vt:lpstr>
      <vt:lpstr>ÇARŞAMBA</vt:lpstr>
      <vt:lpstr>PERŞEMBE</vt:lpstr>
      <vt:lpstr>CUMA</vt:lpstr>
      <vt:lpstr>Vaizler Programları</vt:lpstr>
      <vt:lpstr>ÇARŞAMBA!Yazdırma_Alanı</vt:lpstr>
      <vt:lpstr>PERŞEMBE!Yazdırma_Alanı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2018-04-03T05:35:13Z</dcterms:modified>
</cp:coreProperties>
</file>